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sources\Files\Data Portal\Direct Download\Graphs page\"/>
    </mc:Choice>
  </mc:AlternateContent>
  <bookViews>
    <workbookView xWindow="0" yWindow="0" windowWidth="28770" windowHeight="11970"/>
  </bookViews>
  <sheets>
    <sheet name="Mobile Subs by Technology" sheetId="1" r:id="rId1"/>
  </sheets>
  <calcPr calcId="152511"/>
</workbook>
</file>

<file path=xl/calcChain.xml><?xml version="1.0" encoding="utf-8"?>
<calcChain xmlns="http://schemas.openxmlformats.org/spreadsheetml/2006/main">
  <c r="J8" i="1" l="1"/>
  <c r="G8" i="1"/>
  <c r="F8" i="1"/>
  <c r="C8" i="1"/>
  <c r="B8" i="1"/>
  <c r="G7" i="1"/>
  <c r="C7" i="1"/>
  <c r="H6" i="1"/>
  <c r="G6" i="1"/>
  <c r="D6" i="1"/>
  <c r="C6" i="1"/>
  <c r="J5" i="1"/>
  <c r="J7" i="1" s="1"/>
  <c r="I5" i="1"/>
  <c r="I8" i="1" s="1"/>
  <c r="H5" i="1"/>
  <c r="H8" i="1" s="1"/>
  <c r="G5" i="1"/>
  <c r="F5" i="1"/>
  <c r="F7" i="1" s="1"/>
  <c r="E5" i="1"/>
  <c r="E8" i="1" s="1"/>
  <c r="D5" i="1"/>
  <c r="D8" i="1" s="1"/>
  <c r="C5" i="1"/>
  <c r="B5" i="1"/>
  <c r="B7" i="1" s="1"/>
  <c r="E6" i="1" l="1"/>
  <c r="I6" i="1"/>
  <c r="D7" i="1"/>
  <c r="H7" i="1"/>
  <c r="B6" i="1"/>
  <c r="F6" i="1"/>
  <c r="J6" i="1"/>
  <c r="E7" i="1"/>
  <c r="I7" i="1"/>
</calcChain>
</file>

<file path=xl/sharedStrings.xml><?xml version="1.0" encoding="utf-8"?>
<sst xmlns="http://schemas.openxmlformats.org/spreadsheetml/2006/main" count="17" uniqueCount="17">
  <si>
    <t>2015 Q2</t>
  </si>
  <si>
    <t>2015 Q3</t>
  </si>
  <si>
    <t>2015 Q4</t>
  </si>
  <si>
    <t>2G Mobile Subscriptions</t>
  </si>
  <si>
    <t>3G Mobile Subscriptions</t>
  </si>
  <si>
    <t>4G Mobile Subscriptions</t>
  </si>
  <si>
    <t>2G Mobile Subscriptions %</t>
  </si>
  <si>
    <t>3G Mobile Subscriptions %</t>
  </si>
  <si>
    <t>4G Mobile Subscriptions %</t>
  </si>
  <si>
    <t>2016 Q1</t>
  </si>
  <si>
    <t>2016 Q2</t>
  </si>
  <si>
    <t>Mobile Subscriptions</t>
  </si>
  <si>
    <t>Total Mobile subscriptions including MBB and M2M</t>
  </si>
  <si>
    <t>2016 Q3</t>
  </si>
  <si>
    <t>2016 Q4</t>
  </si>
  <si>
    <t>2017 Q1</t>
  </si>
  <si>
    <t>2017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</si>
</sst>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6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10" xfId="0" applyFont="1" applyBorder="1"/>
    <xf numFmtId="0" fontId="16" fillId="33" borderId="10" xfId="0" applyFont="1" applyFill="1" applyBorder="1" applyAlignment="1">
      <alignment horizontal="center"/>
    </xf>
    <xf numFmtId="0" fontId="0" fillId="0" borderId="0" xfId="0" applyFont="1"/>
    <xf numFmtId="164" fontId="0" fillId="0" borderId="10" xfId="0" applyNumberFormat="1" applyFont="1" applyBorder="1"/>
    <xf numFmtId="0" fontId="16" fillId="33" borderId="10" xfId="0" applyFont="1" applyFill="1" applyBorder="1"/>
    <xf numFmtId="166" fontId="0" fillId="0" borderId="10" xfId="42" applyNumberFormat="1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/>
  </sheetViews>
  <sheetFormatPr defaultRowHeight="15" x14ac:dyDescent="0.25"/>
  <cols>
    <col min="1" max="1" width="46.5703125" style="3" customWidth="1"/>
    <col min="2" max="10" width="14.28515625" style="3" customWidth="1"/>
    <col min="11" max="16384" width="9.140625" style="3"/>
  </cols>
  <sheetData>
    <row r="1" spans="1:10" x14ac:dyDescent="0.25">
      <c r="A1" s="5" t="s">
        <v>11</v>
      </c>
      <c r="B1" s="2" t="s">
        <v>0</v>
      </c>
      <c r="C1" s="2" t="s">
        <v>1</v>
      </c>
      <c r="D1" s="2" t="s">
        <v>2</v>
      </c>
      <c r="E1" s="2" t="s">
        <v>9</v>
      </c>
      <c r="F1" s="2" t="s">
        <v>10</v>
      </c>
      <c r="G1" s="2" t="s">
        <v>13</v>
      </c>
      <c r="H1" s="2" t="s">
        <v>14</v>
      </c>
      <c r="I1" s="2" t="s">
        <v>15</v>
      </c>
      <c r="J1" s="2" t="s">
        <v>16</v>
      </c>
    </row>
    <row r="2" spans="1:10" x14ac:dyDescent="0.25">
      <c r="A2" s="1" t="s">
        <v>3</v>
      </c>
      <c r="B2" s="6">
        <v>970717</v>
      </c>
      <c r="C2" s="6">
        <v>898035</v>
      </c>
      <c r="D2" s="6">
        <v>871987</v>
      </c>
      <c r="E2" s="6">
        <v>821147</v>
      </c>
      <c r="F2" s="6">
        <v>828665.40090000001</v>
      </c>
      <c r="G2" s="6">
        <v>835481</v>
      </c>
      <c r="H2" s="6">
        <v>817670</v>
      </c>
      <c r="I2" s="6">
        <v>808705</v>
      </c>
      <c r="J2" s="6">
        <v>810621</v>
      </c>
    </row>
    <row r="3" spans="1:10" x14ac:dyDescent="0.25">
      <c r="A3" s="1" t="s">
        <v>4</v>
      </c>
      <c r="B3" s="6">
        <v>3634958</v>
      </c>
      <c r="C3" s="6">
        <v>3610063</v>
      </c>
      <c r="D3" s="6">
        <v>3335637</v>
      </c>
      <c r="E3" s="6">
        <v>3135857</v>
      </c>
      <c r="F3" s="6">
        <v>2985630.5688265921</v>
      </c>
      <c r="G3" s="6">
        <v>2786187</v>
      </c>
      <c r="H3" s="6">
        <v>2623148</v>
      </c>
      <c r="I3" s="6">
        <v>2507288</v>
      </c>
      <c r="J3" s="6">
        <v>2430069</v>
      </c>
    </row>
    <row r="4" spans="1:10" x14ac:dyDescent="0.25">
      <c r="A4" s="1" t="s">
        <v>5</v>
      </c>
      <c r="B4" s="6">
        <v>1126794</v>
      </c>
      <c r="C4" s="6">
        <v>1255879</v>
      </c>
      <c r="D4" s="6">
        <v>1558141</v>
      </c>
      <c r="E4" s="6">
        <v>1779255</v>
      </c>
      <c r="F4" s="6">
        <v>1944655.030316741</v>
      </c>
      <c r="G4" s="6">
        <v>2258662</v>
      </c>
      <c r="H4" s="6">
        <v>2450919</v>
      </c>
      <c r="I4" s="6">
        <v>2565616</v>
      </c>
      <c r="J4" s="6">
        <v>2660219</v>
      </c>
    </row>
    <row r="5" spans="1:10" x14ac:dyDescent="0.25">
      <c r="A5" s="1" t="s">
        <v>12</v>
      </c>
      <c r="B5" s="6">
        <f>SUM(B2:B4)</f>
        <v>5732469</v>
      </c>
      <c r="C5" s="6">
        <f t="shared" ref="C5:J5" si="0">SUM(C2:C4)</f>
        <v>5763977</v>
      </c>
      <c r="D5" s="6">
        <f t="shared" si="0"/>
        <v>5765765</v>
      </c>
      <c r="E5" s="6">
        <f t="shared" si="0"/>
        <v>5736259</v>
      </c>
      <c r="F5" s="6">
        <f t="shared" si="0"/>
        <v>5758951.0000433335</v>
      </c>
      <c r="G5" s="6">
        <f t="shared" si="0"/>
        <v>5880330</v>
      </c>
      <c r="H5" s="6">
        <f t="shared" si="0"/>
        <v>5891737</v>
      </c>
      <c r="I5" s="6">
        <f t="shared" si="0"/>
        <v>5881609</v>
      </c>
      <c r="J5" s="6">
        <f t="shared" si="0"/>
        <v>5900909</v>
      </c>
    </row>
    <row r="6" spans="1:10" x14ac:dyDescent="0.25">
      <c r="A6" s="1" t="s">
        <v>6</v>
      </c>
      <c r="B6" s="4">
        <f>B2/B$5</f>
        <v>0.16933663313312292</v>
      </c>
      <c r="C6" s="4">
        <f t="shared" ref="C6:J8" si="1">C2/C$5</f>
        <v>0.15580128095584003</v>
      </c>
      <c r="D6" s="4">
        <f t="shared" si="1"/>
        <v>0.15123526539843368</v>
      </c>
      <c r="E6" s="4">
        <f t="shared" si="1"/>
        <v>0.14315026570452974</v>
      </c>
      <c r="F6" s="4">
        <f t="shared" si="1"/>
        <v>0.14389172626989963</v>
      </c>
      <c r="G6" s="4">
        <f t="shared" si="1"/>
        <v>0.14208063152918288</v>
      </c>
      <c r="H6" s="4">
        <f t="shared" si="1"/>
        <v>0.13878250166292216</v>
      </c>
      <c r="I6" s="4">
        <f t="shared" si="1"/>
        <v>0.13749723927585122</v>
      </c>
      <c r="J6" s="4">
        <f t="shared" si="1"/>
        <v>0.13737222519445733</v>
      </c>
    </row>
    <row r="7" spans="1:10" x14ac:dyDescent="0.25">
      <c r="A7" s="1" t="s">
        <v>7</v>
      </c>
      <c r="B7" s="4">
        <f t="shared" ref="B7:F8" si="2">B3/B$5</f>
        <v>0.63409989657161692</v>
      </c>
      <c r="C7" s="4">
        <f t="shared" si="2"/>
        <v>0.62631460881957024</v>
      </c>
      <c r="D7" s="4">
        <f t="shared" si="2"/>
        <v>0.57852461902280095</v>
      </c>
      <c r="E7" s="4">
        <f t="shared" si="2"/>
        <v>0.54667284026052521</v>
      </c>
      <c r="F7" s="4">
        <f t="shared" si="2"/>
        <v>0.51843305643755722</v>
      </c>
      <c r="G7" s="4">
        <f t="shared" si="1"/>
        <v>0.47381473488732773</v>
      </c>
      <c r="H7" s="4">
        <f t="shared" si="1"/>
        <v>0.4452248971737876</v>
      </c>
      <c r="I7" s="4">
        <f t="shared" si="1"/>
        <v>0.42629287325968113</v>
      </c>
      <c r="J7" s="4">
        <f t="shared" si="1"/>
        <v>0.41181265462660077</v>
      </c>
    </row>
    <row r="8" spans="1:10" x14ac:dyDescent="0.25">
      <c r="A8" s="1" t="s">
        <v>8</v>
      </c>
      <c r="B8" s="4">
        <f t="shared" si="2"/>
        <v>0.19656347029526022</v>
      </c>
      <c r="C8" s="4">
        <f t="shared" si="2"/>
        <v>0.21788411022458973</v>
      </c>
      <c r="D8" s="4">
        <f t="shared" si="2"/>
        <v>0.27024011557876537</v>
      </c>
      <c r="E8" s="4">
        <f t="shared" si="2"/>
        <v>0.31017689403494508</v>
      </c>
      <c r="F8" s="4">
        <f t="shared" si="2"/>
        <v>0.33767521729254307</v>
      </c>
      <c r="G8" s="4">
        <f t="shared" si="1"/>
        <v>0.38410463358348934</v>
      </c>
      <c r="H8" s="4">
        <f t="shared" si="1"/>
        <v>0.41599260116329023</v>
      </c>
      <c r="I8" s="4">
        <f t="shared" si="1"/>
        <v>0.43620988746446765</v>
      </c>
      <c r="J8" s="4">
        <f t="shared" si="1"/>
        <v>0.45081512017894193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Mobile Subs by Technology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Abreu</dc:creator>
  <cp:lastModifiedBy>Ivor Kelly</cp:lastModifiedBy>
  <dcterms:created xsi:type="dcterms:W3CDTF">2017-10-10T14:38:27Z</dcterms:created>
  <dcterms:modified xsi:type="dcterms:W3CDTF">2017-10-10T14:38:47Z</dcterms:modified>
</cp:coreProperties>
</file>